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  <c r="F6"/>
  <c r="F5"/>
  <c r="F4"/>
  <c r="F3"/>
  <c r="F2"/>
  <c r="E7"/>
  <c r="E12"/>
  <c r="E14"/>
  <c r="E4"/>
  <c r="E3"/>
  <c r="E6"/>
  <c r="E8"/>
  <c r="E2"/>
  <c r="E9"/>
  <c r="E5"/>
  <c r="E10"/>
  <c r="E15"/>
  <c r="E16"/>
  <c r="E11"/>
  <c r="E13"/>
</calcChain>
</file>

<file path=xl/sharedStrings.xml><?xml version="1.0" encoding="utf-8"?>
<sst xmlns="http://schemas.openxmlformats.org/spreadsheetml/2006/main" count="35" uniqueCount="35">
  <si>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</si>
  <si>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</si>
  <si>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</si>
  <si>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</si>
  <si>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</si>
  <si>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</si>
  <si>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</si>
  <si>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</si>
  <si>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</si>
  <si>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</si>
  <si>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</si>
  <si>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</si>
  <si>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</si>
  <si>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</si>
  <si>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</si>
  <si>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Pares</t>
  </si>
  <si>
    <t>1ª Sessão</t>
  </si>
  <si>
    <t>2ª Sessão</t>
  </si>
  <si>
    <t>Total</t>
  </si>
  <si>
    <t>Cilita Ferreira - Herculano Ferreira</t>
  </si>
  <si>
    <t>Jorge Casal - Alípio Gomes</t>
  </si>
  <si>
    <t>João Saavedra - António Rodrigues</t>
  </si>
  <si>
    <t>Cristina Abreu - Paulo Gordo</t>
  </si>
  <si>
    <t>Luisa Beltrão - Manuel Oliveira</t>
  </si>
  <si>
    <t>Isabel Lacerda - Nuno Lacerda</t>
  </si>
  <si>
    <t>Maria Helena Forte - Rui Borges</t>
  </si>
  <si>
    <t>João Bayan - Luis Ahrens Teixeira</t>
  </si>
  <si>
    <t>Carlos Ahrens Teixeira - Luis Cordovil</t>
  </si>
  <si>
    <t>Mário Fernandez - Miguel Allegro</t>
  </si>
  <si>
    <t>Margarida Pimenta - José Luis Couceiro</t>
  </si>
  <si>
    <t>Margarida Alves Correia - Miguel Alpuim</t>
  </si>
  <si>
    <t>António Queiroz e Melo - João Queiroz e Melo</t>
  </si>
  <si>
    <t>João Cabral - Pedro Sampaio Nunes</t>
  </si>
  <si>
    <t>Média</t>
  </si>
  <si>
    <t>Teresa Kay - José Belmar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</si>
</sst>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4"/>
      <color theme="3" tint="0.5999938962981048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1" sqref="B11"/>
    </sheetView>
  </sheetViews>
  <sheetFormatPr defaultRowHeight="18.75"/>
  <cols>
    <col min="1" max="1" width="4.85546875" style="1" customWidth="1"/>
    <col min="2" max="2" width="52.7109375" style="1" customWidth="1"/>
    <col min="3" max="4" width="12.7109375" style="5" customWidth="1"/>
    <col min="5" max="5" width="12.7109375" style="7" customWidth="1"/>
    <col min="6" max="6" width="9.7109375" style="2" bestFit="1" customWidth="1"/>
    <col min="7" max="16384" width="9.140625" style="1"/>
  </cols>
  <sheetData>
    <row r="1" spans="1:8">
      <c r="B1" s="1" t="s">
        <v>15</v>
      </c>
      <c r="C1" s="5" t="s">
        <v>16</v>
      </c>
      <c r="D1" s="5" t="s">
        <v>17</v>
      </c>
      <c r="E1" s="7" t="s">
        <v>18</v>
      </c>
      <c r="F1" s="2" t="s">
        <v>33</v>
      </c>
    </row>
    <row r="2" spans="1:8">
      <c r="A2" s="1" t="s">
        <v>0</v>
      </c>
      <c r="B2" s="1" t="s">
        <v>23</v>
      </c>
      <c r="C2" s="6">
        <v>0.55559999999999998</v>
      </c>
      <c r="D2" s="6">
        <v>0.63890000000000002</v>
      </c>
      <c r="E2" s="8">
        <f t="shared" ref="E2:E16" si="0">SUM(C2:D2)</f>
        <v>1.1945000000000001</v>
      </c>
      <c r="F2" s="3">
        <f>(E2)/2</f>
        <v>0.59725000000000006</v>
      </c>
    </row>
    <row r="3" spans="1:8">
      <c r="A3" s="1" t="s">
        <v>1</v>
      </c>
      <c r="B3" s="1" t="s">
        <v>26</v>
      </c>
      <c r="C3" s="6">
        <v>0.55059999999999998</v>
      </c>
      <c r="D3" s="6">
        <v>0.61509999999999998</v>
      </c>
      <c r="E3" s="8">
        <f t="shared" si="0"/>
        <v>1.1657</v>
      </c>
      <c r="F3" s="3">
        <f t="shared" ref="F3:F16" si="1">(E3)/2</f>
        <v>0.58284999999999998</v>
      </c>
    </row>
    <row r="4" spans="1:8">
      <c r="A4" s="1" t="s">
        <v>2</v>
      </c>
      <c r="B4" s="1" t="s">
        <v>27</v>
      </c>
      <c r="C4" s="6">
        <v>0.54169999999999996</v>
      </c>
      <c r="D4" s="6">
        <v>0.55089999999999995</v>
      </c>
      <c r="E4" s="8">
        <f t="shared" si="0"/>
        <v>1.0926</v>
      </c>
      <c r="F4" s="3">
        <f t="shared" si="1"/>
        <v>0.54630000000000001</v>
      </c>
    </row>
    <row r="5" spans="1:8">
      <c r="A5" s="1" t="s">
        <v>3</v>
      </c>
      <c r="B5" s="1" t="s">
        <v>22</v>
      </c>
      <c r="C5" s="6">
        <v>0.58679999999999999</v>
      </c>
      <c r="D5" s="6">
        <v>0.49209999999999998</v>
      </c>
      <c r="E5" s="8">
        <f t="shared" si="0"/>
        <v>1.0789</v>
      </c>
      <c r="F5" s="3">
        <f t="shared" si="1"/>
        <v>0.53944999999999999</v>
      </c>
    </row>
    <row r="6" spans="1:8">
      <c r="A6" s="1" t="s">
        <v>4</v>
      </c>
      <c r="B6" s="1" t="s">
        <v>25</v>
      </c>
      <c r="C6" s="6">
        <v>0.52080000000000004</v>
      </c>
      <c r="D6" s="6">
        <v>0.53969999999999996</v>
      </c>
      <c r="E6" s="8">
        <f t="shared" si="0"/>
        <v>1.0605</v>
      </c>
      <c r="F6" s="3">
        <f t="shared" si="1"/>
        <v>0.53025</v>
      </c>
    </row>
    <row r="7" spans="1:8">
      <c r="A7" s="1" t="s">
        <v>5</v>
      </c>
      <c r="B7" s="1" t="s">
        <v>30</v>
      </c>
      <c r="C7" s="6">
        <v>0.51390000000000002</v>
      </c>
      <c r="D7" s="6">
        <v>0.504</v>
      </c>
      <c r="E7" s="8">
        <f t="shared" si="0"/>
        <v>1.0179</v>
      </c>
      <c r="F7" s="3">
        <f t="shared" si="1"/>
        <v>0.50895000000000001</v>
      </c>
      <c r="H7" s="4"/>
    </row>
    <row r="8" spans="1:8">
      <c r="A8" s="1" t="s">
        <v>6</v>
      </c>
      <c r="B8" s="1" t="s">
        <v>24</v>
      </c>
      <c r="C8" s="6">
        <v>0.47320000000000001</v>
      </c>
      <c r="D8" s="6">
        <v>0.52780000000000005</v>
      </c>
      <c r="E8" s="8">
        <f t="shared" si="0"/>
        <v>1.0010000000000001</v>
      </c>
      <c r="F8" s="3">
        <f t="shared" si="1"/>
        <v>0.50050000000000006</v>
      </c>
    </row>
    <row r="9" spans="1:8">
      <c r="A9" s="1" t="s">
        <v>7</v>
      </c>
      <c r="B9" s="1" t="s">
        <v>34</v>
      </c>
      <c r="C9" s="6">
        <v>0.58930000000000005</v>
      </c>
      <c r="D9" s="6">
        <v>0.40739999999999998</v>
      </c>
      <c r="E9" s="8">
        <f t="shared" si="0"/>
        <v>0.99670000000000003</v>
      </c>
      <c r="F9" s="3">
        <f t="shared" si="1"/>
        <v>0.49835000000000002</v>
      </c>
    </row>
    <row r="10" spans="1:8">
      <c r="A10" s="1" t="s">
        <v>8</v>
      </c>
      <c r="B10" s="1" t="s">
        <v>21</v>
      </c>
      <c r="C10" s="6">
        <v>0.47920000000000001</v>
      </c>
      <c r="D10" s="6">
        <v>0.48409999999999997</v>
      </c>
      <c r="E10" s="8">
        <f t="shared" si="0"/>
        <v>0.96330000000000005</v>
      </c>
      <c r="F10" s="3">
        <f t="shared" si="1"/>
        <v>0.48165000000000002</v>
      </c>
    </row>
    <row r="11" spans="1:8">
      <c r="A11" s="1" t="s">
        <v>9</v>
      </c>
      <c r="B11" s="1" t="s">
        <v>20</v>
      </c>
      <c r="C11" s="6">
        <v>0.50890000000000002</v>
      </c>
      <c r="D11" s="6">
        <v>0.4491</v>
      </c>
      <c r="E11" s="8">
        <f t="shared" si="0"/>
        <v>0.95799999999999996</v>
      </c>
      <c r="F11" s="3">
        <f t="shared" si="1"/>
        <v>0.47899999999999998</v>
      </c>
    </row>
    <row r="12" spans="1:8">
      <c r="A12" s="1" t="s">
        <v>10</v>
      </c>
      <c r="B12" s="1" t="s">
        <v>29</v>
      </c>
      <c r="C12" s="6">
        <v>0.45479999999999998</v>
      </c>
      <c r="D12" s="6">
        <v>0.5</v>
      </c>
      <c r="E12" s="8">
        <f t="shared" si="0"/>
        <v>0.95479999999999998</v>
      </c>
      <c r="F12" s="3">
        <f t="shared" si="1"/>
        <v>0.47739999999999999</v>
      </c>
    </row>
    <row r="13" spans="1:8">
      <c r="A13" s="1" t="s">
        <v>11</v>
      </c>
      <c r="B13" s="1" t="s">
        <v>19</v>
      </c>
      <c r="C13" s="6">
        <v>0.44440000000000002</v>
      </c>
      <c r="D13" s="6">
        <v>0.47220000000000001</v>
      </c>
      <c r="E13" s="8">
        <f t="shared" si="0"/>
        <v>0.91660000000000008</v>
      </c>
      <c r="F13" s="3">
        <f t="shared" si="1"/>
        <v>0.45830000000000004</v>
      </c>
    </row>
    <row r="14" spans="1:8">
      <c r="A14" s="1" t="s">
        <v>12</v>
      </c>
      <c r="B14" s="1" t="s">
        <v>28</v>
      </c>
      <c r="C14" s="6">
        <v>0.38990000000000002</v>
      </c>
      <c r="D14" s="6">
        <v>0.504</v>
      </c>
      <c r="E14" s="8">
        <f t="shared" si="0"/>
        <v>0.89390000000000003</v>
      </c>
      <c r="F14" s="3">
        <f t="shared" si="1"/>
        <v>0.44695000000000001</v>
      </c>
    </row>
    <row r="15" spans="1:8">
      <c r="A15" s="1" t="s">
        <v>13</v>
      </c>
      <c r="B15" s="1" t="s">
        <v>32</v>
      </c>
      <c r="C15" s="6">
        <v>0.50890000000000002</v>
      </c>
      <c r="D15" s="6">
        <v>0.36509999999999998</v>
      </c>
      <c r="E15" s="8">
        <f t="shared" si="0"/>
        <v>0.874</v>
      </c>
      <c r="F15" s="3">
        <f t="shared" si="1"/>
        <v>0.437</v>
      </c>
    </row>
    <row r="16" spans="1:8">
      <c r="A16" s="1" t="s">
        <v>14</v>
      </c>
      <c r="B16" s="1" t="s">
        <v>31</v>
      </c>
      <c r="C16" s="6">
        <v>0.375</v>
      </c>
      <c r="D16" s="6">
        <v>0.4491</v>
      </c>
      <c r="E16" s="8">
        <f t="shared" si="0"/>
        <v>0.82410000000000005</v>
      </c>
      <c r="F16" s="3">
        <f t="shared" si="1"/>
        <v>0.41205000000000003</v>
      </c>
    </row>
  </sheetData>
  <sortState ref="B2:E16">
    <sortCondition descending="1" ref="E2:E16"/>
  </sortState>
  <printOptions horizontalCentered="1" verticalCentered="1" gridLines="1"/>
  <pageMargins left="0.23622047244094491" right="0.23622047244094491" top="2.1259842519685042" bottom="0.74803149606299213" header="0.31496062992125984" footer="0.31496062992125984"/>
  <pageSetup paperSize="9" orientation="landscape" r:id="rId1"/>
  <headerFooter>
    <oddHeader>&amp;C&amp;24 6º Torneio da Foz do Arelho
25/08/2012
Classificação Final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d'Alpuim</dc:creator>
  <cp:lastModifiedBy>cristina</cp:lastModifiedBy>
  <cp:lastPrinted>2012-08-26T03:52:53Z</cp:lastPrinted>
  <dcterms:created xsi:type="dcterms:W3CDTF">2012-08-25T16:17:58Z</dcterms:created>
  <dcterms:modified xsi:type="dcterms:W3CDTF">2012-08-26T03:54:36Z</dcterms:modified>
</cp:coreProperties>
</file>